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<sst xmlns="http://schemas.openxmlformats.org/spreadsheetml/2006/main" count="57" uniqueCount="40">
  <si>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</si>
  <si>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</si>
  <si>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</si>
  <si>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</si>
  <si>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</si>
  <si>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</si>
  <si>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</si>
  <si>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</si>
  <si>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</si>
  <si>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</si>
  <si>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</si>
  <si>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</si>
  <si>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</si>
  <si>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</si>
  <si>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</si>
  <si>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</si>
  <si>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</si>
  <si>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</si>
  <si>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</si>
  <si>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</si>
  <si>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</si>
  <si>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</si>
  <si>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</si>
  <si>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</si>
  <si>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</si>
  <si>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</si>
  <si>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</si>
  <si>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</si>
  <si>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</si>
  <si>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</si>
  <si>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</si>
  <si>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</si>
  <si>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</si>
  <si>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النبطية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</si>
  <si>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</si>
  <si>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</si>
  <si>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</si>
  <si>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عدد اناث الماشية حسب الفصائل وفئة عمر الحائز*</t>
  </si>
  <si>
    <t>غير معني**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</si>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</sst>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178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164" fontId="4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7" xfId="1" applyNumberFormat="1" applyFont="1" applyBorder="1"/>
    <xf numFmtId="165" fontId="9" fillId="0" borderId="16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5" xfId="1" applyNumberFormat="1" applyFont="1" applyBorder="1"/>
    <xf numFmtId="165" fontId="9" fillId="0" borderId="18" xfId="1" applyNumberFormat="1" applyFont="1" applyBorder="1"/>
    <xf numFmtId="165" fontId="9" fillId="0" borderId="35" xfId="1" applyNumberFormat="1" applyFont="1" applyBorder="1"/>
    <xf numFmtId="165" fontId="9" fillId="0" borderId="8" xfId="1" applyNumberFormat="1" applyFont="1" applyBorder="1"/>
    <xf numFmtId="165" fontId="9" fillId="0" borderId="42" xfId="1" applyNumberFormat="1" applyFont="1" applyBorder="1"/>
    <xf numFmtId="165" fontId="9" fillId="0" borderId="43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11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1" fillId="0" borderId="45" xfId="0" applyFont="1" applyBorder="1"/>
    <xf numFmtId="0" fontId="5" fillId="0" borderId="44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1"/>
    </xf>
    <xf numFmtId="0" fontId="7" fillId="0" borderId="3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I3" sqref="I3"/>
    </sheetView>
  </sheetViews>
  <sheetFormatPr defaultRowHeight="15" x14ac:dyDescent="0.25"/>
  <cols>
    <col min="1" max="1" width="15.7109375" customWidth="1"/>
    <col min="2" max="2" width="11.7109375" customWidth="1"/>
    <col min="3" max="5" width="8.28515625" customWidth="1"/>
    <col min="6" max="6" width="11.7109375" customWidth="1"/>
    <col min="7" max="9" width="8.28515625" customWidth="1"/>
    <col min="10" max="10" width="11.5703125" customWidth="1"/>
    <col min="11" max="13" width="8.28515625" customWidth="1"/>
    <col min="14" max="14" width="11.42578125" customWidth="1"/>
  </cols>
  <sheetData>
    <row r="1" spans="1:14" ht="45.75" customHeight="1" x14ac:dyDescent="0.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51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0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75" thickBot="1" x14ac:dyDescent="0.3">
      <c r="A4" s="28" t="s">
        <v>34</v>
      </c>
    </row>
    <row r="5" spans="1:14" ht="16.5" customHeight="1" thickBot="1" x14ac:dyDescent="0.3">
      <c r="A5" s="40" t="s">
        <v>32</v>
      </c>
      <c r="B5" s="47" t="s">
        <v>27</v>
      </c>
      <c r="C5" s="49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16.5" customHeight="1" thickBot="1" x14ac:dyDescent="0.3">
      <c r="A6" s="41"/>
      <c r="B6" s="48"/>
      <c r="C6" s="53" t="s">
        <v>10</v>
      </c>
      <c r="D6" s="54"/>
      <c r="E6" s="54"/>
      <c r="F6" s="55"/>
      <c r="G6" s="53" t="s">
        <v>11</v>
      </c>
      <c r="H6" s="54"/>
      <c r="I6" s="54"/>
      <c r="J6" s="55"/>
      <c r="K6" s="53" t="s">
        <v>13</v>
      </c>
      <c r="L6" s="54"/>
      <c r="M6" s="54"/>
      <c r="N6" s="55"/>
    </row>
    <row r="7" spans="1:14" ht="15" customHeight="1" x14ac:dyDescent="0.25">
      <c r="A7" s="41"/>
      <c r="B7" s="43" t="s">
        <v>8</v>
      </c>
      <c r="C7" s="45" t="s">
        <v>12</v>
      </c>
      <c r="D7" s="46" t="s">
        <v>7</v>
      </c>
      <c r="E7" s="46" t="s">
        <v>7</v>
      </c>
      <c r="F7" s="44" t="s">
        <v>31</v>
      </c>
      <c r="G7" s="45" t="s">
        <v>12</v>
      </c>
      <c r="H7" s="46" t="s">
        <v>7</v>
      </c>
      <c r="I7" s="46" t="s">
        <v>7</v>
      </c>
      <c r="J7" s="44" t="s">
        <v>31</v>
      </c>
      <c r="K7" s="45" t="s">
        <v>12</v>
      </c>
      <c r="L7" s="46" t="s">
        <v>7</v>
      </c>
      <c r="M7" s="46" t="s">
        <v>7</v>
      </c>
      <c r="N7" s="44" t="s">
        <v>31</v>
      </c>
    </row>
    <row r="8" spans="1:14" ht="15" customHeight="1" x14ac:dyDescent="0.25">
      <c r="A8" s="41"/>
      <c r="B8" s="43"/>
      <c r="C8" s="45"/>
      <c r="D8" s="46"/>
      <c r="E8" s="46"/>
      <c r="F8" s="44"/>
      <c r="G8" s="45"/>
      <c r="H8" s="46"/>
      <c r="I8" s="46"/>
      <c r="J8" s="44"/>
      <c r="K8" s="45"/>
      <c r="L8" s="46"/>
      <c r="M8" s="46"/>
      <c r="N8" s="44"/>
    </row>
    <row r="9" spans="1:14" ht="15" customHeight="1" x14ac:dyDescent="0.25">
      <c r="A9" s="41"/>
      <c r="B9" s="43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42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38</v>
      </c>
      <c r="B11" s="16">
        <v>0</v>
      </c>
      <c r="C11" s="17">
        <v>0</v>
      </c>
      <c r="D11" s="18">
        <v>0</v>
      </c>
      <c r="E11" s="18">
        <v>0</v>
      </c>
      <c r="F11" s="2">
        <v>0</v>
      </c>
      <c r="G11" s="25">
        <v>0</v>
      </c>
      <c r="H11" s="18">
        <v>0</v>
      </c>
      <c r="I11" s="18">
        <v>0</v>
      </c>
      <c r="J11" s="2"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2</v>
      </c>
      <c r="C12" s="20">
        <v>2</v>
      </c>
      <c r="D12" s="21">
        <v>61</v>
      </c>
      <c r="E12" s="21">
        <v>8</v>
      </c>
      <c r="F12" s="3">
        <f t="shared" ref="F12:F18" si="0">E12/C12</f>
        <v>4</v>
      </c>
      <c r="G12" s="26">
        <v>1</v>
      </c>
      <c r="H12" s="21">
        <v>50</v>
      </c>
      <c r="I12" s="21">
        <v>20</v>
      </c>
      <c r="J12" s="3">
        <f t="shared" ref="J12:J18" si="1">I12/G12</f>
        <v>20</v>
      </c>
      <c r="K12" s="21">
        <v>2</v>
      </c>
      <c r="L12" s="21">
        <v>300</v>
      </c>
      <c r="M12" s="21">
        <v>50</v>
      </c>
      <c r="N12" s="3">
        <f t="shared" ref="N12:N18" si="2">M12/K12</f>
        <v>25</v>
      </c>
    </row>
    <row r="13" spans="1:14" x14ac:dyDescent="0.25">
      <c r="A13" s="15" t="s">
        <v>1</v>
      </c>
      <c r="B13" s="19">
        <v>27</v>
      </c>
      <c r="C13" s="20">
        <v>20</v>
      </c>
      <c r="D13" s="21">
        <v>129</v>
      </c>
      <c r="E13" s="21">
        <v>108</v>
      </c>
      <c r="F13" s="3">
        <f t="shared" si="0"/>
        <v>5.4</v>
      </c>
      <c r="G13" s="26">
        <v>7</v>
      </c>
      <c r="H13" s="21">
        <v>69</v>
      </c>
      <c r="I13" s="21">
        <v>51</v>
      </c>
      <c r="J13" s="3">
        <f t="shared" si="1"/>
        <v>7.2857142857142856</v>
      </c>
      <c r="K13" s="21">
        <v>9</v>
      </c>
      <c r="L13" s="21">
        <v>1230</v>
      </c>
      <c r="M13" s="21">
        <v>755</v>
      </c>
      <c r="N13" s="3">
        <f t="shared" si="2"/>
        <v>83.888888888888886</v>
      </c>
    </row>
    <row r="14" spans="1:14" x14ac:dyDescent="0.25">
      <c r="A14" s="15" t="s">
        <v>3</v>
      </c>
      <c r="B14" s="19">
        <v>98</v>
      </c>
      <c r="C14" s="20">
        <v>69</v>
      </c>
      <c r="D14" s="21">
        <v>730</v>
      </c>
      <c r="E14" s="21">
        <v>423</v>
      </c>
      <c r="F14" s="3">
        <f t="shared" si="0"/>
        <v>6.1304347826086953</v>
      </c>
      <c r="G14" s="26">
        <v>31</v>
      </c>
      <c r="H14" s="21">
        <v>887</v>
      </c>
      <c r="I14" s="21">
        <v>553</v>
      </c>
      <c r="J14" s="3">
        <f t="shared" si="1"/>
        <v>17.838709677419356</v>
      </c>
      <c r="K14" s="21">
        <v>39</v>
      </c>
      <c r="L14" s="21">
        <v>4290</v>
      </c>
      <c r="M14" s="21">
        <v>3085</v>
      </c>
      <c r="N14" s="3">
        <f t="shared" si="2"/>
        <v>79.102564102564102</v>
      </c>
    </row>
    <row r="15" spans="1:14" x14ac:dyDescent="0.25">
      <c r="A15" s="15" t="s">
        <v>2</v>
      </c>
      <c r="B15" s="19">
        <v>113</v>
      </c>
      <c r="C15" s="20">
        <v>78</v>
      </c>
      <c r="D15" s="21">
        <v>708</v>
      </c>
      <c r="E15" s="21">
        <v>469</v>
      </c>
      <c r="F15" s="3">
        <f t="shared" si="0"/>
        <v>6.0128205128205128</v>
      </c>
      <c r="G15" s="26">
        <v>38</v>
      </c>
      <c r="H15" s="21">
        <v>994</v>
      </c>
      <c r="I15" s="21">
        <v>597</v>
      </c>
      <c r="J15" s="3">
        <f t="shared" si="1"/>
        <v>15.710526315789474</v>
      </c>
      <c r="K15" s="21">
        <v>49</v>
      </c>
      <c r="L15" s="21">
        <v>4501</v>
      </c>
      <c r="M15" s="21">
        <v>2545</v>
      </c>
      <c r="N15" s="3">
        <f t="shared" si="2"/>
        <v>51.938775510204081</v>
      </c>
    </row>
    <row r="16" spans="1:14" x14ac:dyDescent="0.25">
      <c r="A16" s="15" t="s">
        <v>4</v>
      </c>
      <c r="B16" s="19">
        <v>79</v>
      </c>
      <c r="C16" s="20">
        <v>56</v>
      </c>
      <c r="D16" s="21">
        <v>321</v>
      </c>
      <c r="E16" s="21">
        <v>210</v>
      </c>
      <c r="F16" s="3">
        <f t="shared" si="0"/>
        <v>3.75</v>
      </c>
      <c r="G16" s="26">
        <v>25</v>
      </c>
      <c r="H16" s="21">
        <v>509</v>
      </c>
      <c r="I16" s="21">
        <v>253</v>
      </c>
      <c r="J16" s="3">
        <f t="shared" si="1"/>
        <v>10.119999999999999</v>
      </c>
      <c r="K16" s="21">
        <v>37</v>
      </c>
      <c r="L16" s="21">
        <v>3607</v>
      </c>
      <c r="M16" s="21">
        <v>2662</v>
      </c>
      <c r="N16" s="3">
        <f t="shared" si="2"/>
        <v>71.945945945945951</v>
      </c>
    </row>
    <row r="17" spans="1:14" ht="15.75" thickBot="1" x14ac:dyDescent="0.3">
      <c r="A17" s="35" t="s">
        <v>5</v>
      </c>
      <c r="B17" s="22">
        <v>123</v>
      </c>
      <c r="C17" s="23">
        <v>85</v>
      </c>
      <c r="D17" s="24">
        <v>578</v>
      </c>
      <c r="E17" s="24">
        <v>432</v>
      </c>
      <c r="F17" s="13">
        <f t="shared" si="0"/>
        <v>5.0823529411764703</v>
      </c>
      <c r="G17" s="27">
        <v>29</v>
      </c>
      <c r="H17" s="24">
        <v>1358</v>
      </c>
      <c r="I17" s="24">
        <v>617</v>
      </c>
      <c r="J17" s="13">
        <f t="shared" si="1"/>
        <v>21.275862068965516</v>
      </c>
      <c r="K17" s="24">
        <v>39</v>
      </c>
      <c r="L17" s="24">
        <v>5655</v>
      </c>
      <c r="M17" s="24">
        <v>4008</v>
      </c>
      <c r="N17" s="13">
        <f t="shared" si="2"/>
        <v>102.76923076923077</v>
      </c>
    </row>
    <row r="18" spans="1:14" s="28" customFormat="1" ht="15.75" thickBot="1" x14ac:dyDescent="0.3">
      <c r="A18" s="36" t="s">
        <v>6</v>
      </c>
      <c r="B18" s="30">
        <v>442</v>
      </c>
      <c r="C18" s="31">
        <v>310</v>
      </c>
      <c r="D18" s="32">
        <v>2527</v>
      </c>
      <c r="E18" s="32">
        <v>1650</v>
      </c>
      <c r="F18" s="33">
        <f t="shared" si="0"/>
        <v>5.32258064516129</v>
      </c>
      <c r="G18" s="34">
        <v>131</v>
      </c>
      <c r="H18" s="32">
        <v>3867</v>
      </c>
      <c r="I18" s="32">
        <v>2091</v>
      </c>
      <c r="J18" s="33">
        <f t="shared" si="1"/>
        <v>15.961832061068701</v>
      </c>
      <c r="K18" s="32">
        <v>175</v>
      </c>
      <c r="L18" s="32">
        <v>19583</v>
      </c>
      <c r="M18" s="32">
        <v>13105</v>
      </c>
      <c r="N18" s="33">
        <f t="shared" si="2"/>
        <v>74.885714285714286</v>
      </c>
    </row>
    <row r="20" spans="1:14" x14ac:dyDescent="0.25">
      <c r="A20" s="52" t="s">
        <v>35</v>
      </c>
      <c r="B20" s="52"/>
      <c r="C20" s="52"/>
      <c r="D20" s="52"/>
      <c r="E20" s="52"/>
    </row>
    <row r="21" spans="1:14" x14ac:dyDescent="0.25">
      <c r="A21" s="52" t="s">
        <v>36</v>
      </c>
      <c r="B21" s="52"/>
      <c r="C21" s="52"/>
      <c r="D21" s="52"/>
      <c r="E21" s="52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